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'Sheet1'!$B$1:$L$45</definedName>
  </definedNames>
  <calcPr fullCalcOnLoad="1"/>
</workbook>
</file>

<file path=xl/sharedStrings.xml><?xml version="1.0" encoding="utf-8"?>
<sst xmlns="http://schemas.openxmlformats.org/spreadsheetml/2006/main" count="60" uniqueCount="26">
  <si>
    <t>Total</t>
  </si>
  <si>
    <t>Male</t>
  </si>
  <si>
    <t>None and Primary</t>
  </si>
  <si>
    <t>Female</t>
  </si>
  <si>
    <t>Educational Level</t>
  </si>
  <si>
    <t>10-14</t>
  </si>
  <si>
    <t>15-24</t>
  </si>
  <si>
    <t>25-35</t>
  </si>
  <si>
    <t>35-44</t>
  </si>
  <si>
    <t>45-54</t>
  </si>
  <si>
    <t>55-64</t>
  </si>
  <si>
    <t>65+</t>
  </si>
  <si>
    <t>Lower Secondary</t>
  </si>
  <si>
    <t>Upper Secondary</t>
  </si>
  <si>
    <t>Not reported</t>
  </si>
  <si>
    <t>Tertiary/Bachelor</t>
  </si>
  <si>
    <t>Tertiary/Master</t>
  </si>
  <si>
    <t xml:space="preserve">Lower Secondary Education : VSBO, Havo 1+2 and VWO 1+2 </t>
  </si>
  <si>
    <t>Bachelor or equivalent = Tertiary Education first stage: Hoger Beroeps Onderwijs (HBO)</t>
  </si>
  <si>
    <t>Master or equivalent = Teriary Education second stage: Wetenschappelijk Onderwijs ( WO) .(including Doctorate)</t>
  </si>
  <si>
    <t>Primary education preceded Foundation Based Education</t>
  </si>
  <si>
    <t>Upper Secondary Education : HAVO 3-5; VWO 3-6: SBO, MBO</t>
  </si>
  <si>
    <t>*Population 10 years and olders</t>
  </si>
  <si>
    <t>E-7. Population not attending day-school by highest level of day-time education, age and sex, Census 2011</t>
  </si>
  <si>
    <t>Centraal Bureau voor de Statistiek</t>
  </si>
  <si>
    <t>Source: Census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</si>
</sst>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 quotePrefix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 quotePrefix="1">
      <alignment/>
    </xf>
    <xf numFmtId="0" fontId="0" fillId="33" borderId="16" xfId="0" applyFill="1" applyBorder="1" applyAlignment="1" quotePrefix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quotePrefix="1">
      <alignment/>
    </xf>
    <xf numFmtId="0" fontId="0" fillId="33" borderId="0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3" fillId="33" borderId="23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4" borderId="24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view="pageBreakPreview" zoomScale="60" zoomScaleNormal="75" zoomScalePageLayoutView="0" workbookViewId="0" topLeftCell="A19">
      <selection activeCell="H41" sqref="H41"/>
    </sheetView>
  </sheetViews>
  <sheetFormatPr defaultColWidth="9.140625" defaultRowHeight="12.75"/>
  <cols>
    <col min="1" max="1" width="9.140625" style="1" customWidth="1"/>
    <col min="2" max="2" width="2.8515625" style="1" customWidth="1"/>
    <col min="3" max="3" width="21.7109375" style="1" customWidth="1"/>
    <col min="4" max="10" width="11.7109375" style="1" customWidth="1"/>
    <col min="11" max="11" width="21.421875" style="1" customWidth="1"/>
    <col min="12" max="12" width="2.7109375" style="1" customWidth="1"/>
    <col min="13" max="16384" width="9.140625" style="1" customWidth="1"/>
  </cols>
  <sheetData>
    <row r="1" spans="2:12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3:13" s="4" customFormat="1" ht="21" customHeight="1">
      <c r="C2" s="36" t="s">
        <v>23</v>
      </c>
      <c r="D2" s="37"/>
      <c r="E2" s="37"/>
      <c r="F2" s="37"/>
      <c r="G2" s="37"/>
      <c r="H2" s="37"/>
      <c r="I2" s="37"/>
      <c r="J2" s="37"/>
      <c r="K2" s="38"/>
      <c r="L2" s="3"/>
      <c r="M2" s="3"/>
    </row>
    <row r="3" spans="2:14" ht="12.75">
      <c r="B3" s="7"/>
      <c r="C3" s="8"/>
      <c r="D3" s="39" t="s">
        <v>0</v>
      </c>
      <c r="E3" s="40"/>
      <c r="F3" s="40"/>
      <c r="G3" s="40"/>
      <c r="H3" s="40"/>
      <c r="I3" s="40"/>
      <c r="J3" s="40"/>
      <c r="K3" s="41"/>
      <c r="L3" s="9"/>
      <c r="M3" s="5"/>
      <c r="N3" s="5"/>
    </row>
    <row r="4" spans="2:12" ht="12.75">
      <c r="B4" s="7"/>
      <c r="C4" s="10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3" t="s">
        <v>9</v>
      </c>
      <c r="I4" s="14" t="s">
        <v>10</v>
      </c>
      <c r="J4" s="14" t="s">
        <v>11</v>
      </c>
      <c r="K4" s="13" t="s">
        <v>0</v>
      </c>
      <c r="L4" s="7"/>
    </row>
    <row r="5" spans="2:12" ht="12.75">
      <c r="B5" s="7"/>
      <c r="C5" s="10"/>
      <c r="D5" s="15"/>
      <c r="E5" s="16"/>
      <c r="F5" s="16"/>
      <c r="G5" s="17"/>
      <c r="H5" s="17"/>
      <c r="I5" s="17"/>
      <c r="J5" s="17"/>
      <c r="K5" s="18"/>
      <c r="L5" s="19"/>
    </row>
    <row r="6" spans="2:12" ht="12.75">
      <c r="B6" s="7"/>
      <c r="C6" s="10" t="s">
        <v>2</v>
      </c>
      <c r="D6" s="20">
        <f>D18+D30</f>
        <v>16</v>
      </c>
      <c r="E6" s="7">
        <f aca="true" t="shared" si="0" ref="E6:J6">E18+E30</f>
        <v>588</v>
      </c>
      <c r="F6" s="7">
        <f t="shared" si="0"/>
        <v>1375</v>
      </c>
      <c r="G6" s="7">
        <f t="shared" si="0"/>
        <v>2741</v>
      </c>
      <c r="H6" s="7">
        <f t="shared" si="0"/>
        <v>4146</v>
      </c>
      <c r="I6" s="7">
        <f t="shared" si="0"/>
        <v>4907</v>
      </c>
      <c r="J6" s="7">
        <f t="shared" si="0"/>
        <v>10125</v>
      </c>
      <c r="K6" s="19">
        <f aca="true" t="shared" si="1" ref="K6:K11">SUM(D6:J6)</f>
        <v>23898</v>
      </c>
      <c r="L6" s="7"/>
    </row>
    <row r="7" spans="2:12" ht="12.75">
      <c r="B7" s="7"/>
      <c r="C7" s="10" t="s">
        <v>12</v>
      </c>
      <c r="D7" s="20">
        <f aca="true" t="shared" si="2" ref="D7:J11">D19+D31</f>
        <v>9</v>
      </c>
      <c r="E7" s="7">
        <f t="shared" si="2"/>
        <v>2856</v>
      </c>
      <c r="F7" s="7">
        <f t="shared" si="2"/>
        <v>4890</v>
      </c>
      <c r="G7" s="7">
        <f t="shared" si="2"/>
        <v>8177</v>
      </c>
      <c r="H7" s="7">
        <f t="shared" si="2"/>
        <v>11082</v>
      </c>
      <c r="I7" s="7">
        <f t="shared" si="2"/>
        <v>8381</v>
      </c>
      <c r="J7" s="7">
        <f t="shared" si="2"/>
        <v>6434</v>
      </c>
      <c r="K7" s="19">
        <f t="shared" si="1"/>
        <v>41829</v>
      </c>
      <c r="L7" s="7"/>
    </row>
    <row r="8" spans="2:12" ht="12.75">
      <c r="B8" s="7"/>
      <c r="C8" s="10" t="s">
        <v>13</v>
      </c>
      <c r="D8" s="20">
        <f t="shared" si="2"/>
        <v>2</v>
      </c>
      <c r="E8" s="7">
        <f t="shared" si="2"/>
        <v>2266</v>
      </c>
      <c r="F8" s="7">
        <f t="shared" si="2"/>
        <v>5130</v>
      </c>
      <c r="G8" s="7">
        <f t="shared" si="2"/>
        <v>5587</v>
      </c>
      <c r="H8" s="7">
        <f t="shared" si="2"/>
        <v>5167</v>
      </c>
      <c r="I8" s="7">
        <f t="shared" si="2"/>
        <v>3023</v>
      </c>
      <c r="J8" s="7">
        <f t="shared" si="2"/>
        <v>1932</v>
      </c>
      <c r="K8" s="19">
        <f t="shared" si="1"/>
        <v>23107</v>
      </c>
      <c r="L8" s="7"/>
    </row>
    <row r="9" spans="2:12" ht="12.75">
      <c r="B9" s="7"/>
      <c r="C9" s="10" t="s">
        <v>15</v>
      </c>
      <c r="D9" s="20">
        <f t="shared" si="2"/>
        <v>1</v>
      </c>
      <c r="E9" s="7">
        <f t="shared" si="2"/>
        <v>282</v>
      </c>
      <c r="F9" s="7">
        <f t="shared" si="2"/>
        <v>2732</v>
      </c>
      <c r="G9" s="7">
        <f t="shared" si="2"/>
        <v>3252</v>
      </c>
      <c r="H9" s="7">
        <f t="shared" si="2"/>
        <v>2972</v>
      </c>
      <c r="I9" s="7">
        <f t="shared" si="2"/>
        <v>2323</v>
      </c>
      <c r="J9" s="7">
        <f t="shared" si="2"/>
        <v>1438</v>
      </c>
      <c r="K9" s="19">
        <f t="shared" si="1"/>
        <v>13000</v>
      </c>
      <c r="L9" s="7"/>
    </row>
    <row r="10" spans="2:12" ht="12.75">
      <c r="B10" s="7"/>
      <c r="C10" s="10" t="s">
        <v>16</v>
      </c>
      <c r="D10" s="20">
        <f t="shared" si="2"/>
        <v>0</v>
      </c>
      <c r="E10" s="7">
        <f t="shared" si="2"/>
        <v>29</v>
      </c>
      <c r="F10" s="7">
        <f t="shared" si="2"/>
        <v>446</v>
      </c>
      <c r="G10" s="7">
        <f t="shared" si="2"/>
        <v>828</v>
      </c>
      <c r="H10" s="7">
        <f t="shared" si="2"/>
        <v>844</v>
      </c>
      <c r="I10" s="7">
        <f t="shared" si="2"/>
        <v>588</v>
      </c>
      <c r="J10" s="7">
        <f t="shared" si="2"/>
        <v>310</v>
      </c>
      <c r="K10" s="19">
        <f t="shared" si="1"/>
        <v>3045</v>
      </c>
      <c r="L10" s="7"/>
    </row>
    <row r="11" spans="2:12" ht="12.75">
      <c r="B11" s="7"/>
      <c r="C11" s="10" t="s">
        <v>14</v>
      </c>
      <c r="D11" s="20">
        <f t="shared" si="2"/>
        <v>59</v>
      </c>
      <c r="E11" s="7">
        <f t="shared" si="2"/>
        <v>790</v>
      </c>
      <c r="F11" s="7">
        <f t="shared" si="2"/>
        <v>323</v>
      </c>
      <c r="G11" s="7">
        <f t="shared" si="2"/>
        <v>306</v>
      </c>
      <c r="H11" s="7">
        <f t="shared" si="2"/>
        <v>365</v>
      </c>
      <c r="I11" s="7">
        <f t="shared" si="2"/>
        <v>236</v>
      </c>
      <c r="J11" s="7">
        <f t="shared" si="2"/>
        <v>454</v>
      </c>
      <c r="K11" s="19">
        <f t="shared" si="1"/>
        <v>2533</v>
      </c>
      <c r="L11" s="7"/>
    </row>
    <row r="12" spans="2:12" s="6" customFormat="1" ht="12.75">
      <c r="B12" s="21"/>
      <c r="C12" s="22" t="s">
        <v>0</v>
      </c>
      <c r="D12" s="23">
        <f>SUM(D6:D11)</f>
        <v>87</v>
      </c>
      <c r="E12" s="21">
        <f aca="true" t="shared" si="3" ref="E12:J12">SUM(E6:E11)</f>
        <v>6811</v>
      </c>
      <c r="F12" s="21">
        <f t="shared" si="3"/>
        <v>14896</v>
      </c>
      <c r="G12" s="21">
        <f t="shared" si="3"/>
        <v>20891</v>
      </c>
      <c r="H12" s="21">
        <f t="shared" si="3"/>
        <v>24576</v>
      </c>
      <c r="I12" s="21">
        <f t="shared" si="3"/>
        <v>19458</v>
      </c>
      <c r="J12" s="21">
        <f t="shared" si="3"/>
        <v>20693</v>
      </c>
      <c r="K12" s="24">
        <f>K24+K36</f>
        <v>107412</v>
      </c>
      <c r="L12" s="21"/>
    </row>
    <row r="13" spans="2:12" ht="12.75">
      <c r="B13" s="7"/>
      <c r="C13" s="10"/>
      <c r="D13" s="20"/>
      <c r="E13" s="7"/>
      <c r="F13" s="7"/>
      <c r="G13" s="7"/>
      <c r="H13" s="7"/>
      <c r="I13" s="7"/>
      <c r="J13" s="7"/>
      <c r="K13" s="19"/>
      <c r="L13" s="7"/>
    </row>
    <row r="14" spans="2:12" ht="12.75">
      <c r="B14" s="7"/>
      <c r="C14" s="10"/>
      <c r="D14" s="25"/>
      <c r="E14" s="26"/>
      <c r="F14" s="26"/>
      <c r="G14" s="26"/>
      <c r="H14" s="26"/>
      <c r="I14" s="26"/>
      <c r="J14" s="26"/>
      <c r="K14" s="27"/>
      <c r="L14" s="7"/>
    </row>
    <row r="15" spans="2:14" ht="12.75">
      <c r="B15" s="7"/>
      <c r="C15" s="10"/>
      <c r="D15" s="39" t="s">
        <v>1</v>
      </c>
      <c r="E15" s="40"/>
      <c r="F15" s="40"/>
      <c r="G15" s="40"/>
      <c r="H15" s="40"/>
      <c r="I15" s="40"/>
      <c r="J15" s="40"/>
      <c r="K15" s="41"/>
      <c r="L15" s="9"/>
      <c r="M15" s="5"/>
      <c r="N15" s="5"/>
    </row>
    <row r="16" spans="2:12" ht="12.75">
      <c r="B16" s="7"/>
      <c r="C16" s="10" t="s">
        <v>4</v>
      </c>
      <c r="D16" s="11" t="s">
        <v>5</v>
      </c>
      <c r="E16" s="11" t="s">
        <v>6</v>
      </c>
      <c r="F16" s="11" t="s">
        <v>7</v>
      </c>
      <c r="G16" s="14" t="s">
        <v>8</v>
      </c>
      <c r="H16" s="14" t="s">
        <v>9</v>
      </c>
      <c r="I16" s="14" t="s">
        <v>10</v>
      </c>
      <c r="J16" s="13" t="s">
        <v>11</v>
      </c>
      <c r="K16" s="13" t="s">
        <v>0</v>
      </c>
      <c r="L16" s="28"/>
    </row>
    <row r="17" spans="2:12" ht="12.75">
      <c r="B17" s="7"/>
      <c r="C17" s="10"/>
      <c r="D17" s="29"/>
      <c r="E17" s="29"/>
      <c r="F17" s="29"/>
      <c r="G17" s="7"/>
      <c r="H17" s="7"/>
      <c r="I17" s="7"/>
      <c r="J17" s="7"/>
      <c r="K17" s="19"/>
      <c r="L17" s="7"/>
    </row>
    <row r="18" spans="2:12" ht="12.75">
      <c r="B18" s="7"/>
      <c r="C18" s="10" t="s">
        <v>2</v>
      </c>
      <c r="D18" s="7">
        <v>11</v>
      </c>
      <c r="E18" s="7">
        <v>364</v>
      </c>
      <c r="F18" s="7">
        <v>666</v>
      </c>
      <c r="G18" s="7">
        <v>1195</v>
      </c>
      <c r="H18" s="7">
        <v>1763</v>
      </c>
      <c r="I18" s="7">
        <v>1940</v>
      </c>
      <c r="J18" s="7">
        <v>3402</v>
      </c>
      <c r="K18" s="19">
        <f>SUM(D18:J18)</f>
        <v>9341</v>
      </c>
      <c r="L18" s="7"/>
    </row>
    <row r="19" spans="2:12" ht="12.75">
      <c r="B19" s="7"/>
      <c r="C19" s="10" t="s">
        <v>12</v>
      </c>
      <c r="D19" s="7">
        <v>5</v>
      </c>
      <c r="E19" s="7">
        <v>1756</v>
      </c>
      <c r="F19" s="7">
        <v>2602</v>
      </c>
      <c r="G19" s="7">
        <v>3765</v>
      </c>
      <c r="H19" s="7">
        <v>4699</v>
      </c>
      <c r="I19" s="7">
        <v>3498</v>
      </c>
      <c r="J19" s="7">
        <v>2804</v>
      </c>
      <c r="K19" s="19">
        <f aca="true" t="shared" si="4" ref="K19:K24">SUM(D19:J19)</f>
        <v>19129</v>
      </c>
      <c r="L19" s="7"/>
    </row>
    <row r="20" spans="2:12" ht="12.75">
      <c r="B20" s="7"/>
      <c r="C20" s="10" t="s">
        <v>13</v>
      </c>
      <c r="D20" s="30">
        <v>0</v>
      </c>
      <c r="E20" s="7">
        <v>1030</v>
      </c>
      <c r="F20" s="7">
        <v>2003</v>
      </c>
      <c r="G20" s="7">
        <v>2251</v>
      </c>
      <c r="H20" s="7">
        <v>2253</v>
      </c>
      <c r="I20" s="7">
        <v>1467</v>
      </c>
      <c r="J20" s="7">
        <v>1182</v>
      </c>
      <c r="K20" s="19">
        <f t="shared" si="4"/>
        <v>10186</v>
      </c>
      <c r="L20" s="7"/>
    </row>
    <row r="21" spans="2:12" ht="12.75">
      <c r="B21" s="7"/>
      <c r="C21" s="10" t="s">
        <v>15</v>
      </c>
      <c r="D21" s="30">
        <v>0</v>
      </c>
      <c r="E21" s="7">
        <v>81</v>
      </c>
      <c r="F21" s="7">
        <v>1000</v>
      </c>
      <c r="G21" s="7">
        <v>1360</v>
      </c>
      <c r="H21" s="7">
        <v>1377</v>
      </c>
      <c r="I21" s="7">
        <v>1225</v>
      </c>
      <c r="J21" s="7">
        <v>818</v>
      </c>
      <c r="K21" s="19">
        <f t="shared" si="4"/>
        <v>5861</v>
      </c>
      <c r="L21" s="7"/>
    </row>
    <row r="22" spans="2:12" ht="12.75">
      <c r="B22" s="7"/>
      <c r="C22" s="10" t="s">
        <v>16</v>
      </c>
      <c r="D22" s="30">
        <v>0</v>
      </c>
      <c r="E22" s="7">
        <v>8</v>
      </c>
      <c r="F22" s="7">
        <v>164</v>
      </c>
      <c r="G22" s="7">
        <v>395</v>
      </c>
      <c r="H22" s="7">
        <v>472</v>
      </c>
      <c r="I22" s="7">
        <v>384</v>
      </c>
      <c r="J22" s="7">
        <v>249</v>
      </c>
      <c r="K22" s="19">
        <f t="shared" si="4"/>
        <v>1672</v>
      </c>
      <c r="L22" s="7"/>
    </row>
    <row r="23" spans="2:12" ht="12.75">
      <c r="B23" s="7"/>
      <c r="C23" s="10" t="s">
        <v>14</v>
      </c>
      <c r="D23" s="7">
        <v>32</v>
      </c>
      <c r="E23" s="7">
        <v>380</v>
      </c>
      <c r="F23" s="7">
        <v>132</v>
      </c>
      <c r="G23" s="7">
        <v>147</v>
      </c>
      <c r="H23" s="7">
        <v>177</v>
      </c>
      <c r="I23" s="7">
        <v>130</v>
      </c>
      <c r="J23" s="7">
        <v>172</v>
      </c>
      <c r="K23" s="19">
        <f t="shared" si="4"/>
        <v>1170</v>
      </c>
      <c r="L23" s="7"/>
    </row>
    <row r="24" spans="2:12" s="6" customFormat="1" ht="12.75">
      <c r="B24" s="21"/>
      <c r="C24" s="22" t="s">
        <v>0</v>
      </c>
      <c r="D24" s="21">
        <f>SUM(D18:D23)</f>
        <v>48</v>
      </c>
      <c r="E24" s="21">
        <f aca="true" t="shared" si="5" ref="E24:J24">SUM(E18:E23)</f>
        <v>3619</v>
      </c>
      <c r="F24" s="21">
        <f t="shared" si="5"/>
        <v>6567</v>
      </c>
      <c r="G24" s="21">
        <f t="shared" si="5"/>
        <v>9113</v>
      </c>
      <c r="H24" s="21">
        <f t="shared" si="5"/>
        <v>10741</v>
      </c>
      <c r="I24" s="21">
        <f t="shared" si="5"/>
        <v>8644</v>
      </c>
      <c r="J24" s="21">
        <f t="shared" si="5"/>
        <v>8627</v>
      </c>
      <c r="K24" s="24">
        <f t="shared" si="4"/>
        <v>47359</v>
      </c>
      <c r="L24" s="21"/>
    </row>
    <row r="25" spans="2:12" ht="12.75">
      <c r="B25" s="7"/>
      <c r="C25" s="10"/>
      <c r="D25" s="7"/>
      <c r="E25" s="7"/>
      <c r="F25" s="7"/>
      <c r="G25" s="7"/>
      <c r="H25" s="7"/>
      <c r="I25" s="7"/>
      <c r="J25" s="7"/>
      <c r="K25" s="19"/>
      <c r="L25" s="7"/>
    </row>
    <row r="26" spans="2:12" ht="12.75">
      <c r="B26" s="7"/>
      <c r="C26" s="10"/>
      <c r="D26" s="7"/>
      <c r="E26" s="7"/>
      <c r="F26" s="7"/>
      <c r="G26" s="7"/>
      <c r="H26" s="7"/>
      <c r="I26" s="7"/>
      <c r="J26" s="7"/>
      <c r="K26" s="19"/>
      <c r="L26" s="7"/>
    </row>
    <row r="27" spans="2:14" ht="12.75">
      <c r="B27" s="7"/>
      <c r="C27" s="10"/>
      <c r="D27" s="39" t="s">
        <v>3</v>
      </c>
      <c r="E27" s="40"/>
      <c r="F27" s="40"/>
      <c r="G27" s="40"/>
      <c r="H27" s="40"/>
      <c r="I27" s="40"/>
      <c r="J27" s="40"/>
      <c r="K27" s="41"/>
      <c r="L27" s="9"/>
      <c r="M27" s="5"/>
      <c r="N27" s="5"/>
    </row>
    <row r="28" spans="2:13" ht="12.75">
      <c r="B28" s="7"/>
      <c r="C28" s="10" t="s">
        <v>4</v>
      </c>
      <c r="D28" s="11" t="s">
        <v>5</v>
      </c>
      <c r="E28" s="11" t="s">
        <v>6</v>
      </c>
      <c r="F28" s="11" t="s">
        <v>7</v>
      </c>
      <c r="G28" s="14" t="s">
        <v>8</v>
      </c>
      <c r="H28" s="14" t="s">
        <v>9</v>
      </c>
      <c r="I28" s="14" t="s">
        <v>10</v>
      </c>
      <c r="J28" s="14" t="s">
        <v>11</v>
      </c>
      <c r="K28" s="13" t="s">
        <v>0</v>
      </c>
      <c r="L28" s="28"/>
      <c r="M28" s="2"/>
    </row>
    <row r="29" spans="2:12" ht="12.75">
      <c r="B29" s="7"/>
      <c r="C29" s="10"/>
      <c r="D29" s="15"/>
      <c r="E29" s="16"/>
      <c r="F29" s="16"/>
      <c r="G29" s="17"/>
      <c r="H29" s="17"/>
      <c r="I29" s="17"/>
      <c r="J29" s="17"/>
      <c r="K29" s="18"/>
      <c r="L29" s="7"/>
    </row>
    <row r="30" spans="2:12" ht="12.75">
      <c r="B30" s="7"/>
      <c r="C30" s="10" t="s">
        <v>2</v>
      </c>
      <c r="D30" s="20">
        <v>5</v>
      </c>
      <c r="E30" s="7">
        <v>224</v>
      </c>
      <c r="F30" s="7">
        <v>709</v>
      </c>
      <c r="G30" s="7">
        <v>1546</v>
      </c>
      <c r="H30" s="7">
        <v>2383</v>
      </c>
      <c r="I30" s="7">
        <v>2967</v>
      </c>
      <c r="J30" s="7">
        <v>6723</v>
      </c>
      <c r="K30" s="19">
        <f>SUM(D30:J30)</f>
        <v>14557</v>
      </c>
      <c r="L30" s="7"/>
    </row>
    <row r="31" spans="2:12" ht="12.75">
      <c r="B31" s="7"/>
      <c r="C31" s="10" t="s">
        <v>12</v>
      </c>
      <c r="D31" s="20">
        <v>4</v>
      </c>
      <c r="E31" s="7">
        <v>1100</v>
      </c>
      <c r="F31" s="7">
        <v>2288</v>
      </c>
      <c r="G31" s="7">
        <v>4412</v>
      </c>
      <c r="H31" s="7">
        <v>6383</v>
      </c>
      <c r="I31" s="7">
        <v>4883</v>
      </c>
      <c r="J31" s="7">
        <v>3630</v>
      </c>
      <c r="K31" s="19">
        <f aca="true" t="shared" si="6" ref="K31:K36">SUM(D31:J31)</f>
        <v>22700</v>
      </c>
      <c r="L31" s="7"/>
    </row>
    <row r="32" spans="2:12" ht="12.75">
      <c r="B32" s="7"/>
      <c r="C32" s="10" t="s">
        <v>13</v>
      </c>
      <c r="D32" s="20">
        <v>2</v>
      </c>
      <c r="E32" s="7">
        <v>1236</v>
      </c>
      <c r="F32" s="7">
        <v>3127</v>
      </c>
      <c r="G32" s="7">
        <v>3336</v>
      </c>
      <c r="H32" s="7">
        <v>2914</v>
      </c>
      <c r="I32" s="7">
        <v>1556</v>
      </c>
      <c r="J32" s="7">
        <v>750</v>
      </c>
      <c r="K32" s="19">
        <f t="shared" si="6"/>
        <v>12921</v>
      </c>
      <c r="L32" s="7"/>
    </row>
    <row r="33" spans="2:12" ht="12.75">
      <c r="B33" s="7"/>
      <c r="C33" s="10" t="s">
        <v>15</v>
      </c>
      <c r="D33" s="20">
        <v>1</v>
      </c>
      <c r="E33" s="7">
        <v>201</v>
      </c>
      <c r="F33" s="7">
        <v>1732</v>
      </c>
      <c r="G33" s="7">
        <v>1892</v>
      </c>
      <c r="H33" s="7">
        <v>1595</v>
      </c>
      <c r="I33" s="7">
        <v>1098</v>
      </c>
      <c r="J33" s="7">
        <v>620</v>
      </c>
      <c r="K33" s="19">
        <f t="shared" si="6"/>
        <v>7139</v>
      </c>
      <c r="L33" s="7"/>
    </row>
    <row r="34" spans="2:12" ht="12.75">
      <c r="B34" s="7"/>
      <c r="C34" s="10" t="s">
        <v>16</v>
      </c>
      <c r="D34" s="31">
        <v>0</v>
      </c>
      <c r="E34" s="7">
        <v>21</v>
      </c>
      <c r="F34" s="7">
        <v>282</v>
      </c>
      <c r="G34" s="7">
        <v>433</v>
      </c>
      <c r="H34" s="7">
        <v>372</v>
      </c>
      <c r="I34" s="7">
        <v>204</v>
      </c>
      <c r="J34" s="7">
        <v>61</v>
      </c>
      <c r="K34" s="19">
        <f t="shared" si="6"/>
        <v>1373</v>
      </c>
      <c r="L34" s="7"/>
    </row>
    <row r="35" spans="2:12" ht="12.75">
      <c r="B35" s="7"/>
      <c r="C35" s="10" t="s">
        <v>14</v>
      </c>
      <c r="D35" s="20">
        <v>27</v>
      </c>
      <c r="E35" s="7">
        <v>410</v>
      </c>
      <c r="F35" s="7">
        <v>191</v>
      </c>
      <c r="G35" s="7">
        <v>159</v>
      </c>
      <c r="H35" s="7">
        <v>188</v>
      </c>
      <c r="I35" s="7">
        <v>106</v>
      </c>
      <c r="J35" s="7">
        <v>282</v>
      </c>
      <c r="K35" s="19">
        <f t="shared" si="6"/>
        <v>1363</v>
      </c>
      <c r="L35" s="7"/>
    </row>
    <row r="36" spans="2:12" s="6" customFormat="1" ht="12.75">
      <c r="B36" s="21"/>
      <c r="C36" s="32" t="s">
        <v>0</v>
      </c>
      <c r="D36" s="33">
        <f>SUM(D30:D35)</f>
        <v>39</v>
      </c>
      <c r="E36" s="34">
        <f aca="true" t="shared" si="7" ref="E36:J36">SUM(E30:E35)</f>
        <v>3192</v>
      </c>
      <c r="F36" s="34">
        <f t="shared" si="7"/>
        <v>8329</v>
      </c>
      <c r="G36" s="34">
        <f t="shared" si="7"/>
        <v>11778</v>
      </c>
      <c r="H36" s="34">
        <f t="shared" si="7"/>
        <v>13835</v>
      </c>
      <c r="I36" s="34">
        <f t="shared" si="7"/>
        <v>10814</v>
      </c>
      <c r="J36" s="34">
        <f t="shared" si="7"/>
        <v>12066</v>
      </c>
      <c r="K36" s="35">
        <f t="shared" si="6"/>
        <v>60053</v>
      </c>
      <c r="L36" s="21"/>
    </row>
    <row r="37" spans="2:12" ht="12.75">
      <c r="B37" s="7"/>
      <c r="C37" s="7" t="s">
        <v>25</v>
      </c>
      <c r="D37" s="7"/>
      <c r="E37" s="7"/>
      <c r="F37" s="7"/>
      <c r="G37" s="7"/>
      <c r="H37" s="7"/>
      <c r="I37" s="7"/>
      <c r="J37" s="7"/>
      <c r="K37" s="30" t="s">
        <v>24</v>
      </c>
      <c r="L37" s="7"/>
    </row>
    <row r="38" spans="2:12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ht="12.75">
      <c r="B39" s="7"/>
      <c r="C39" s="7" t="s">
        <v>22</v>
      </c>
      <c r="D39" s="7"/>
      <c r="E39" s="7"/>
      <c r="F39" s="7"/>
      <c r="G39" s="7"/>
      <c r="H39" s="7"/>
      <c r="I39" s="7"/>
      <c r="J39" s="7"/>
      <c r="K39" s="7"/>
      <c r="L39" s="7"/>
    </row>
    <row r="40" spans="2:12" ht="12.75">
      <c r="B40" s="7"/>
      <c r="C40" s="7" t="s">
        <v>20</v>
      </c>
      <c r="D40" s="7"/>
      <c r="E40" s="7"/>
      <c r="F40" s="7"/>
      <c r="G40" s="7"/>
      <c r="H40" s="7"/>
      <c r="I40" s="7"/>
      <c r="J40" s="7"/>
      <c r="K40" s="7"/>
      <c r="L40" s="7"/>
    </row>
    <row r="41" spans="2:12" ht="12.75">
      <c r="B41" s="7"/>
      <c r="C41" s="7" t="s">
        <v>17</v>
      </c>
      <c r="D41" s="7"/>
      <c r="E41" s="7"/>
      <c r="F41" s="7"/>
      <c r="G41" s="7"/>
      <c r="H41" s="7"/>
      <c r="I41" s="7"/>
      <c r="J41" s="7"/>
      <c r="K41" s="7"/>
      <c r="L41" s="7"/>
    </row>
    <row r="42" spans="2:12" ht="12.75">
      <c r="B42" s="7"/>
      <c r="C42" s="7" t="s">
        <v>21</v>
      </c>
      <c r="D42" s="7"/>
      <c r="E42" s="7"/>
      <c r="F42" s="7"/>
      <c r="G42" s="7"/>
      <c r="H42" s="7"/>
      <c r="I42" s="7"/>
      <c r="J42" s="7"/>
      <c r="K42" s="7"/>
      <c r="L42" s="7"/>
    </row>
    <row r="43" spans="2:12" ht="12.75">
      <c r="B43" s="7"/>
      <c r="C43" s="7" t="s">
        <v>18</v>
      </c>
      <c r="D43" s="7"/>
      <c r="E43" s="7"/>
      <c r="F43" s="7"/>
      <c r="G43" s="7"/>
      <c r="H43" s="7"/>
      <c r="I43" s="7"/>
      <c r="J43" s="7"/>
      <c r="K43" s="7"/>
      <c r="L43" s="7"/>
    </row>
    <row r="44" spans="2:12" ht="12.75">
      <c r="B44" s="7"/>
      <c r="C44" s="7" t="s">
        <v>19</v>
      </c>
      <c r="D44" s="7"/>
      <c r="E44" s="7"/>
      <c r="F44" s="7"/>
      <c r="G44" s="7"/>
      <c r="H44" s="7"/>
      <c r="I44" s="7"/>
      <c r="J44" s="7"/>
      <c r="K44" s="7"/>
      <c r="L44" s="7"/>
    </row>
    <row r="45" spans="2:12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</sheetData>
  <sheetProtection/>
  <mergeCells count="4">
    <mergeCell ref="C2:K2"/>
    <mergeCell ref="D3:K3"/>
    <mergeCell ref="D15:K15"/>
    <mergeCell ref="D27:K27"/>
  </mergeCells>
  <printOptions horizontalCentered="1"/>
  <pageMargins left="0.75" right="0.75" top="1" bottom="1" header="0.5" footer="0.5"/>
  <pageSetup horizontalDpi="600" verticalDpi="600" orientation="landscape" scale="83" r:id="rId1"/>
  <headerFooter alignWithMargins="0">
    <oddFooter>&amp;L© Central Bureau of Statistics Curaçao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LKuijvenhoven;Ameer Hek</dc:creator>
  <cp:keywords/>
  <dc:description/>
  <cp:lastModifiedBy>Ameer Hek</cp:lastModifiedBy>
  <cp:lastPrinted>2013-11-26T13:02:08Z</cp:lastPrinted>
  <dcterms:created xsi:type="dcterms:W3CDTF">2013-11-04T16:17:56Z</dcterms:created>
  <dcterms:modified xsi:type="dcterms:W3CDTF">2016-01-28T21:50:43Z</dcterms:modified>
  <cp:category/>
  <cp:version/>
  <cp:contentType/>
  <cp:contentStatus/>
</cp:coreProperties>
</file>